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18615" windowHeight="11190"/>
  </bookViews>
  <sheets>
    <sheet name="Bon de Commande" sheetId="1" r:id="rId1"/>
  </sheets>
  <calcPr calcId="124519"/>
</workbook>
</file>

<file path=xl/calcChain.xml><?xml version="1.0" encoding="utf-8"?>
<calcChain xmlns="http://schemas.openxmlformats.org/spreadsheetml/2006/main">
  <c r="E77" i="1"/>
  <c r="F76"/>
  <c r="F75"/>
  <c r="F74"/>
  <c r="F73"/>
  <c r="F72"/>
  <c r="F71"/>
  <c r="F70"/>
  <c r="F69"/>
  <c r="F68"/>
  <c r="F67"/>
  <c r="F66"/>
  <c r="F65"/>
  <c r="F63"/>
  <c r="F62"/>
  <c r="F61"/>
  <c r="F60"/>
  <c r="F59"/>
  <c r="F58"/>
  <c r="F57"/>
  <c r="F56"/>
  <c r="F55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77" s="1"/>
  <c r="F78" s="1"/>
</calcChain>
</file>

<file path=xl/sharedStrings.xml><?xml version="1.0" encoding="utf-8"?>
<sst xmlns="http://schemas.openxmlformats.org/spreadsheetml/2006/main" count="108" uniqueCount="107">
  <si>
    <t xml:space="preserve">Bon de commande  </t>
  </si>
  <si>
    <t>Remise de 10% pour les structures de l'E.S.S</t>
  </si>
  <si>
    <t>Nom – Prénom ou Structure</t>
  </si>
  <si>
    <t>N°</t>
  </si>
  <si>
    <t>Adhérent (Oui/Non)</t>
  </si>
  <si>
    <t>oui</t>
  </si>
  <si>
    <t xml:space="preserve">Si adhérent : </t>
  </si>
  <si>
    <t xml:space="preserve">Jour de retrait/livraison : </t>
  </si>
  <si>
    <t xml:space="preserve">Lieu de retrait/livraison : </t>
  </si>
  <si>
    <t>Si non adhérent :</t>
  </si>
  <si>
    <t xml:space="preserve">Date de retrait/livraison : </t>
  </si>
  <si>
    <t>mail</t>
  </si>
  <si>
    <t>téléphone</t>
  </si>
  <si>
    <t>Retrait du 24 avril au 5 mai</t>
  </si>
  <si>
    <t>Espèce</t>
  </si>
  <si>
    <t>Variété</t>
  </si>
  <si>
    <t>Prix unitaire</t>
  </si>
  <si>
    <t>Quantité</t>
  </si>
  <si>
    <t>Montant</t>
  </si>
  <si>
    <t>Aubergines</t>
  </si>
  <si>
    <t>Black Beauty</t>
  </si>
  <si>
    <t>Longue blanche</t>
  </si>
  <si>
    <t>Violette de Toulouse</t>
  </si>
  <si>
    <t>Chou rave</t>
  </si>
  <si>
    <t>Enrico</t>
  </si>
  <si>
    <t>Chou fleur</t>
  </si>
  <si>
    <t>Odysseus</t>
  </si>
  <si>
    <t>Chou brocoli</t>
  </si>
  <si>
    <t>Calabrais hâtif</t>
  </si>
  <si>
    <t>Chou rouge</t>
  </si>
  <si>
    <t>Amaranth</t>
  </si>
  <si>
    <t>Concombre</t>
  </si>
  <si>
    <t>marketmore</t>
  </si>
  <si>
    <t>Courgettes</t>
  </si>
  <si>
    <t>verte black beauty</t>
  </si>
  <si>
    <t>jaune</t>
  </si>
  <si>
    <t>Courges</t>
  </si>
  <si>
    <t>Butternut</t>
  </si>
  <si>
    <t>Potimarron Red kuri</t>
  </si>
  <si>
    <t>Musquée de Provence</t>
  </si>
  <si>
    <t>Fraisier</t>
  </si>
  <si>
    <t>non remontante</t>
  </si>
  <si>
    <t>Melon</t>
  </si>
  <si>
    <t>Hale's best jumbo</t>
  </si>
  <si>
    <t>Physalis</t>
  </si>
  <si>
    <t>Coqueret du Pérou</t>
  </si>
  <si>
    <t>Pastèque</t>
  </si>
  <si>
    <t>Sugarbaby</t>
  </si>
  <si>
    <t>Piments</t>
  </si>
  <si>
    <t>Petit marseillais</t>
  </si>
  <si>
    <t>Sucette de Provence</t>
  </si>
  <si>
    <t>Habanero Rot</t>
  </si>
  <si>
    <t>Poivrons</t>
  </si>
  <si>
    <t>Corno di toro rouge</t>
  </si>
  <si>
    <t>Corno di bue gialo jaune</t>
  </si>
  <si>
    <t>Yolo wonder</t>
  </si>
  <si>
    <t>Tomates</t>
  </si>
  <si>
    <t>Cœur de bœuf</t>
  </si>
  <si>
    <t>Russe rouge</t>
  </si>
  <si>
    <t>Cornue des Andes</t>
  </si>
  <si>
    <t>Tomates cerises</t>
  </si>
  <si>
    <t>Délice des jardiniers</t>
  </si>
  <si>
    <t>Black cherry</t>
  </si>
  <si>
    <t>PLANTS VENDUS PAR 10</t>
  </si>
  <si>
    <t>Betteraves rouges</t>
  </si>
  <si>
    <t>Bolivar</t>
  </si>
  <si>
    <t>Céleris branche</t>
  </si>
  <si>
    <t>Mambo</t>
  </si>
  <si>
    <t>Fenouils</t>
  </si>
  <si>
    <t>Perfection</t>
  </si>
  <si>
    <t>Maïs</t>
  </si>
  <si>
    <t>Mezdi</t>
  </si>
  <si>
    <t>Navets</t>
  </si>
  <si>
    <t>Petrowski jaune</t>
  </si>
  <si>
    <t>Blanc globe à collet violet</t>
  </si>
  <si>
    <t>Salades</t>
  </si>
  <si>
    <t>Batavia rouge Magenta</t>
  </si>
  <si>
    <t>Beurre pommée rouge Jerrican</t>
  </si>
  <si>
    <t>Feuille de chêne blonde Kirinia</t>
  </si>
  <si>
    <t>Mélange:  4 Magenta + 3 Jerrican + 3 Kirinia</t>
  </si>
  <si>
    <t>FLEURS - à l'unité ou en mélange</t>
  </si>
  <si>
    <t>Bleuet</t>
  </si>
  <si>
    <t>Bourrache</t>
  </si>
  <si>
    <t>Capucine grimpante</t>
  </si>
  <si>
    <t>Cosmos en mélange</t>
  </si>
  <si>
    <t>Oeuillet d'Inde</t>
  </si>
  <si>
    <t>Souci des jardins</t>
  </si>
  <si>
    <t>Tournesol jaune</t>
  </si>
  <si>
    <t>Mélange compagnes: 2 Bleuets + 2 Soucis + 2 Oeuillets d'Inde</t>
  </si>
  <si>
    <t>Mélange bouquet: 2 Cosmos + 2 Soucis + 2 Tournesols</t>
  </si>
  <si>
    <t>AROMATIQUES EN GODET</t>
  </si>
  <si>
    <t>Aneth</t>
  </si>
  <si>
    <t>Basilic</t>
  </si>
  <si>
    <t>Loki</t>
  </si>
  <si>
    <t>Citron</t>
  </si>
  <si>
    <t>Thaï</t>
  </si>
  <si>
    <t>Ciboulette</t>
  </si>
  <si>
    <t>Mélisse</t>
  </si>
  <si>
    <t>Menthe verte</t>
  </si>
  <si>
    <t>Persil</t>
  </si>
  <si>
    <t>Frisé</t>
  </si>
  <si>
    <t>Plat</t>
  </si>
  <si>
    <t>Origan</t>
  </si>
  <si>
    <t>Romarin</t>
  </si>
  <si>
    <t>Thym</t>
  </si>
  <si>
    <t>TOTAL SANS REMISES</t>
  </si>
  <si>
    <t>TOTAL AVEC REMISES (APPLICABLE POUR LES STRUCTURES DE L'ESS UNIQUEMENT)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</si>
</sst>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5">
    <font>
      <sz val="11"/>
      <color theme="1"/>
      <name val="Calibri"/>
      <scheme val="minor"/>
    </font>
    <font>
      <b/>
      <sz val="14"/>
      <color rgb="FF000000"/>
      <name val="Calibri"/>
    </font>
    <font>
      <b/>
      <sz val="14"/>
      <color rgb="FFC0000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26"/>
      <color rgb="FF000000"/>
      <name val="Calibri"/>
    </font>
    <font>
      <b/>
      <sz val="22"/>
      <color rgb="FF000000"/>
      <name val="Calibri"/>
    </font>
    <font>
      <b/>
      <sz val="12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F2F2F2"/>
        <bgColor rgb="FFF2F2F2"/>
      </patternFill>
    </fill>
    <fill>
      <patternFill patternType="solid">
        <fgColor rgb="FFFFCC00"/>
        <bgColor rgb="FFFFCC00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top"/>
    </xf>
    <xf numFmtId="0" fontId="4" fillId="4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top"/>
    </xf>
    <xf numFmtId="0" fontId="8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8" fontId="5" fillId="4" borderId="1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/>
    <xf numFmtId="8" fontId="9" fillId="0" borderId="26" xfId="0" applyNumberFormat="1" applyFont="1" applyBorder="1" applyAlignment="1">
      <alignment vertical="center" wrapText="1"/>
    </xf>
    <xf numFmtId="0" fontId="9" fillId="4" borderId="24" xfId="0" applyFont="1" applyFill="1" applyBorder="1"/>
    <xf numFmtId="0" fontId="10" fillId="4" borderId="26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8" fontId="10" fillId="4" borderId="1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/>
    </xf>
    <xf numFmtId="8" fontId="5" fillId="4" borderId="1" xfId="0" applyNumberFormat="1" applyFont="1" applyFill="1" applyBorder="1" applyAlignment="1">
      <alignment vertical="center"/>
    </xf>
    <xf numFmtId="8" fontId="5" fillId="4" borderId="2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8" fontId="5" fillId="4" borderId="26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0" fontId="9" fillId="4" borderId="30" xfId="0" applyFont="1" applyFill="1" applyBorder="1" applyAlignment="1"/>
    <xf numFmtId="0" fontId="9" fillId="4" borderId="30" xfId="0" applyFont="1" applyFill="1" applyBorder="1"/>
    <xf numFmtId="0" fontId="11" fillId="0" borderId="26" xfId="0" applyFont="1" applyBorder="1"/>
    <xf numFmtId="8" fontId="11" fillId="0" borderId="26" xfId="0" applyNumberFormat="1" applyFont="1" applyBorder="1"/>
    <xf numFmtId="8" fontId="12" fillId="0" borderId="26" xfId="0" applyNumberFormat="1" applyFont="1" applyBorder="1" applyAlignment="1">
      <alignment vertical="center" wrapText="1"/>
    </xf>
    <xf numFmtId="0" fontId="9" fillId="0" borderId="0" xfId="0" applyFont="1"/>
    <xf numFmtId="0" fontId="13" fillId="0" borderId="0" xfId="0" applyFont="1"/>
    <xf numFmtId="0" fontId="14" fillId="0" borderId="0" xfId="0" applyFont="1"/>
    <xf numFmtId="8" fontId="9" fillId="0" borderId="0" xfId="0" applyNumberFormat="1" applyFont="1"/>
    <xf numFmtId="0" fontId="4" fillId="4" borderId="5" xfId="0" applyFont="1" applyFill="1" applyBorder="1" applyAlignment="1">
      <alignment horizontal="center" vertical="center"/>
    </xf>
    <xf numFmtId="0" fontId="3" fillId="0" borderId="10" xfId="0" applyFont="1" applyBorder="1"/>
    <xf numFmtId="0" fontId="5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4" borderId="9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20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7" fillId="5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5" fillId="4" borderId="25" xfId="0" applyFont="1" applyFill="1" applyBorder="1" applyAlignment="1">
      <alignment horizontal="left" vertical="center"/>
    </xf>
    <xf numFmtId="0" fontId="3" fillId="0" borderId="27" xfId="0" applyFont="1" applyBorder="1"/>
    <xf numFmtId="0" fontId="3" fillId="0" borderId="28" xfId="0" applyFont="1" applyBorder="1"/>
    <xf numFmtId="0" fontId="10" fillId="4" borderId="25" xfId="0" applyFont="1" applyFill="1" applyBorder="1" applyAlignment="1">
      <alignment horizontal="left" vertical="center"/>
    </xf>
    <xf numFmtId="8" fontId="5" fillId="4" borderId="25" xfId="0" applyNumberFormat="1" applyFont="1" applyFill="1" applyBorder="1" applyAlignment="1">
      <alignment horizontal="left" vertical="center"/>
    </xf>
    <xf numFmtId="0" fontId="3" fillId="0" borderId="3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3" fillId="0" borderId="33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0"/>
  <sheetViews>
    <sheetView tabSelected="1" workbookViewId="0"/>
  </sheetViews>
  <sheetFormatPr baseColWidth="10" defaultColWidth="14.42578125" defaultRowHeight="15" customHeight="1"/>
  <cols>
    <col min="1" max="1" width="10.7109375" customWidth="1"/>
    <col min="2" max="2" width="27.7109375" customWidth="1"/>
    <col min="3" max="3" width="43.140625" customWidth="1"/>
    <col min="4" max="4" width="21.7109375" customWidth="1"/>
    <col min="5" max="5" width="27" customWidth="1"/>
    <col min="6" max="6" width="25.7109375" customWidth="1"/>
    <col min="7" max="26" width="10.7109375" customWidth="1"/>
  </cols>
  <sheetData>
    <row r="1" spans="2:6" ht="14.25" customHeight="1"/>
    <row r="2" spans="2:6" ht="14.25" customHeight="1">
      <c r="B2" s="1" t="s">
        <v>0</v>
      </c>
      <c r="C2" s="46" t="s">
        <v>1</v>
      </c>
      <c r="D2" s="47"/>
      <c r="E2" s="47"/>
      <c r="F2" s="48"/>
    </row>
    <row r="3" spans="2:6" ht="15" customHeight="1">
      <c r="B3" s="38" t="s">
        <v>2</v>
      </c>
      <c r="C3" s="40"/>
      <c r="D3" s="41"/>
      <c r="E3" s="42"/>
      <c r="F3" s="49" t="s">
        <v>3</v>
      </c>
    </row>
    <row r="4" spans="2:6" ht="15.75" customHeight="1">
      <c r="B4" s="39"/>
      <c r="C4" s="43"/>
      <c r="D4" s="44"/>
      <c r="E4" s="45"/>
      <c r="F4" s="50"/>
    </row>
    <row r="5" spans="2:6" ht="15" customHeight="1">
      <c r="B5" s="2" t="s">
        <v>4</v>
      </c>
      <c r="C5" s="52" t="s">
        <v>5</v>
      </c>
      <c r="D5" s="47"/>
      <c r="E5" s="48"/>
      <c r="F5" s="50"/>
    </row>
    <row r="6" spans="2:6" ht="34.5" customHeight="1">
      <c r="B6" s="3" t="s">
        <v>6</v>
      </c>
      <c r="C6" s="4" t="s">
        <v>7</v>
      </c>
      <c r="D6" s="53" t="s">
        <v>8</v>
      </c>
      <c r="E6" s="45"/>
      <c r="F6" s="50"/>
    </row>
    <row r="7" spans="2:6" ht="35.25" customHeight="1">
      <c r="B7" s="5" t="s">
        <v>9</v>
      </c>
      <c r="C7" s="6" t="s">
        <v>10</v>
      </c>
      <c r="D7" s="54" t="s">
        <v>8</v>
      </c>
      <c r="E7" s="48"/>
      <c r="F7" s="50"/>
    </row>
    <row r="8" spans="2:6" ht="15" customHeight="1">
      <c r="B8" s="38" t="s">
        <v>11</v>
      </c>
      <c r="C8" s="40"/>
      <c r="D8" s="41"/>
      <c r="E8" s="42"/>
      <c r="F8" s="50"/>
    </row>
    <row r="9" spans="2:6" ht="15.75" customHeight="1">
      <c r="B9" s="39"/>
      <c r="C9" s="43"/>
      <c r="D9" s="44"/>
      <c r="E9" s="45"/>
      <c r="F9" s="50"/>
    </row>
    <row r="10" spans="2:6" ht="15" customHeight="1">
      <c r="B10" s="38" t="s">
        <v>12</v>
      </c>
      <c r="C10" s="40"/>
      <c r="D10" s="41"/>
      <c r="E10" s="42"/>
      <c r="F10" s="50"/>
    </row>
    <row r="11" spans="2:6" ht="15.75" customHeight="1">
      <c r="B11" s="39"/>
      <c r="C11" s="43"/>
      <c r="D11" s="44"/>
      <c r="E11" s="45"/>
      <c r="F11" s="51"/>
    </row>
    <row r="12" spans="2:6" ht="14.25" customHeight="1">
      <c r="B12" s="55" t="s">
        <v>13</v>
      </c>
      <c r="C12" s="41"/>
      <c r="D12" s="41"/>
      <c r="E12" s="41"/>
      <c r="F12" s="42"/>
    </row>
    <row r="13" spans="2:6" ht="14.25" customHeight="1">
      <c r="B13" s="56"/>
      <c r="C13" s="44"/>
      <c r="D13" s="44"/>
      <c r="E13" s="44"/>
      <c r="F13" s="45"/>
    </row>
    <row r="14" spans="2:6" ht="14.25" customHeight="1">
      <c r="B14" s="7" t="s">
        <v>14</v>
      </c>
      <c r="C14" s="8" t="s">
        <v>15</v>
      </c>
      <c r="D14" s="9" t="s">
        <v>16</v>
      </c>
      <c r="E14" s="8" t="s">
        <v>17</v>
      </c>
      <c r="F14" s="8" t="s">
        <v>18</v>
      </c>
    </row>
    <row r="15" spans="2:6" ht="14.25" customHeight="1">
      <c r="B15" s="57" t="s">
        <v>19</v>
      </c>
      <c r="C15" s="10" t="s">
        <v>20</v>
      </c>
      <c r="D15" s="11">
        <v>1.8</v>
      </c>
      <c r="E15" s="12"/>
      <c r="F15" s="13">
        <f t="shared" ref="F15:F42" si="0">E15*D15</f>
        <v>0</v>
      </c>
    </row>
    <row r="16" spans="2:6" ht="14.25" customHeight="1">
      <c r="B16" s="58"/>
      <c r="C16" s="10" t="s">
        <v>21</v>
      </c>
      <c r="D16" s="11">
        <v>1.8</v>
      </c>
      <c r="E16" s="14"/>
      <c r="F16" s="13">
        <f t="shared" si="0"/>
        <v>0</v>
      </c>
    </row>
    <row r="17" spans="2:6" ht="14.25" customHeight="1">
      <c r="B17" s="59"/>
      <c r="C17" s="10" t="s">
        <v>22</v>
      </c>
      <c r="D17" s="11">
        <v>1.8</v>
      </c>
      <c r="E17" s="12"/>
      <c r="F17" s="13">
        <f t="shared" si="0"/>
        <v>0</v>
      </c>
    </row>
    <row r="18" spans="2:6" ht="14.25" customHeight="1">
      <c r="B18" s="15" t="s">
        <v>23</v>
      </c>
      <c r="C18" s="16" t="s">
        <v>24</v>
      </c>
      <c r="D18" s="17">
        <v>1</v>
      </c>
      <c r="E18" s="14"/>
      <c r="F18" s="13">
        <f t="shared" si="0"/>
        <v>0</v>
      </c>
    </row>
    <row r="19" spans="2:6" ht="14.25" customHeight="1">
      <c r="B19" s="15" t="s">
        <v>25</v>
      </c>
      <c r="C19" s="16" t="s">
        <v>26</v>
      </c>
      <c r="D19" s="17">
        <v>1</v>
      </c>
      <c r="E19" s="14"/>
      <c r="F19" s="13">
        <f t="shared" si="0"/>
        <v>0</v>
      </c>
    </row>
    <row r="20" spans="2:6" ht="14.25" customHeight="1">
      <c r="B20" s="15" t="s">
        <v>27</v>
      </c>
      <c r="C20" s="16" t="s">
        <v>28</v>
      </c>
      <c r="D20" s="17">
        <v>1</v>
      </c>
      <c r="E20" s="14"/>
      <c r="F20" s="13">
        <f t="shared" si="0"/>
        <v>0</v>
      </c>
    </row>
    <row r="21" spans="2:6" ht="14.25" customHeight="1">
      <c r="B21" s="15" t="s">
        <v>29</v>
      </c>
      <c r="C21" s="16" t="s">
        <v>30</v>
      </c>
      <c r="D21" s="17">
        <v>1</v>
      </c>
      <c r="E21" s="14"/>
      <c r="F21" s="13">
        <f t="shared" si="0"/>
        <v>0</v>
      </c>
    </row>
    <row r="22" spans="2:6" ht="14.25" customHeight="1">
      <c r="B22" s="15" t="s">
        <v>31</v>
      </c>
      <c r="C22" s="16" t="s">
        <v>32</v>
      </c>
      <c r="D22" s="17">
        <v>1</v>
      </c>
      <c r="E22" s="14"/>
      <c r="F22" s="13">
        <f t="shared" si="0"/>
        <v>0</v>
      </c>
    </row>
    <row r="23" spans="2:6" ht="14.25" customHeight="1">
      <c r="B23" s="60" t="s">
        <v>33</v>
      </c>
      <c r="C23" s="16" t="s">
        <v>34</v>
      </c>
      <c r="D23" s="17">
        <v>1</v>
      </c>
      <c r="E23" s="14"/>
      <c r="F23" s="13">
        <f t="shared" si="0"/>
        <v>0</v>
      </c>
    </row>
    <row r="24" spans="2:6" ht="14.25" customHeight="1">
      <c r="B24" s="59"/>
      <c r="C24" s="16" t="s">
        <v>35</v>
      </c>
      <c r="D24" s="17">
        <v>1</v>
      </c>
      <c r="E24" s="14"/>
      <c r="F24" s="13">
        <f t="shared" si="0"/>
        <v>0</v>
      </c>
    </row>
    <row r="25" spans="2:6" ht="14.25" customHeight="1">
      <c r="B25" s="60" t="s">
        <v>36</v>
      </c>
      <c r="C25" s="16" t="s">
        <v>37</v>
      </c>
      <c r="D25" s="17">
        <v>1</v>
      </c>
      <c r="E25" s="14"/>
      <c r="F25" s="13">
        <f t="shared" si="0"/>
        <v>0</v>
      </c>
    </row>
    <row r="26" spans="2:6" ht="14.25" customHeight="1">
      <c r="B26" s="58"/>
      <c r="C26" s="16" t="s">
        <v>38</v>
      </c>
      <c r="D26" s="17">
        <v>1</v>
      </c>
      <c r="E26" s="14"/>
      <c r="F26" s="13">
        <f t="shared" si="0"/>
        <v>0</v>
      </c>
    </row>
    <row r="27" spans="2:6" ht="14.25" customHeight="1">
      <c r="B27" s="59"/>
      <c r="C27" s="16" t="s">
        <v>39</v>
      </c>
      <c r="D27" s="17">
        <v>1</v>
      </c>
      <c r="E27" s="14"/>
      <c r="F27" s="13">
        <f t="shared" si="0"/>
        <v>0</v>
      </c>
    </row>
    <row r="28" spans="2:6" ht="14.25" customHeight="1">
      <c r="B28" s="18" t="s">
        <v>40</v>
      </c>
      <c r="C28" s="10" t="s">
        <v>41</v>
      </c>
      <c r="D28" s="11">
        <v>1.8</v>
      </c>
      <c r="E28" s="14"/>
      <c r="F28" s="13">
        <f t="shared" si="0"/>
        <v>0</v>
      </c>
    </row>
    <row r="29" spans="2:6" ht="14.25" customHeight="1">
      <c r="B29" s="15" t="s">
        <v>42</v>
      </c>
      <c r="C29" s="16" t="s">
        <v>43</v>
      </c>
      <c r="D29" s="17">
        <v>1</v>
      </c>
      <c r="E29" s="14"/>
      <c r="F29" s="13">
        <f t="shared" si="0"/>
        <v>0</v>
      </c>
    </row>
    <row r="30" spans="2:6" ht="14.25" customHeight="1">
      <c r="B30" s="18" t="s">
        <v>44</v>
      </c>
      <c r="C30" s="10" t="s">
        <v>45</v>
      </c>
      <c r="D30" s="11">
        <v>1.8</v>
      </c>
      <c r="E30" s="14"/>
      <c r="F30" s="13">
        <f t="shared" si="0"/>
        <v>0</v>
      </c>
    </row>
    <row r="31" spans="2:6" ht="14.25" customHeight="1">
      <c r="B31" s="15" t="s">
        <v>46</v>
      </c>
      <c r="C31" s="16" t="s">
        <v>47</v>
      </c>
      <c r="D31" s="17">
        <v>1</v>
      </c>
      <c r="E31" s="14"/>
      <c r="F31" s="13">
        <f t="shared" si="0"/>
        <v>0</v>
      </c>
    </row>
    <row r="32" spans="2:6" ht="14.25" customHeight="1">
      <c r="B32" s="61" t="s">
        <v>48</v>
      </c>
      <c r="C32" s="19" t="s">
        <v>49</v>
      </c>
      <c r="D32" s="11">
        <v>1.8</v>
      </c>
      <c r="E32" s="14"/>
      <c r="F32" s="13">
        <f t="shared" si="0"/>
        <v>0</v>
      </c>
    </row>
    <row r="33" spans="2:6" ht="14.25" customHeight="1">
      <c r="B33" s="58"/>
      <c r="C33" s="19" t="s">
        <v>50</v>
      </c>
      <c r="D33" s="11">
        <v>1.8</v>
      </c>
      <c r="E33" s="14"/>
      <c r="F33" s="13">
        <f t="shared" si="0"/>
        <v>0</v>
      </c>
    </row>
    <row r="34" spans="2:6" ht="14.25" customHeight="1">
      <c r="B34" s="59"/>
      <c r="C34" s="20" t="s">
        <v>51</v>
      </c>
      <c r="D34" s="11">
        <v>1.8</v>
      </c>
      <c r="E34" s="14"/>
      <c r="F34" s="13">
        <f t="shared" si="0"/>
        <v>0</v>
      </c>
    </row>
    <row r="35" spans="2:6" ht="14.25" customHeight="1">
      <c r="B35" s="57" t="s">
        <v>52</v>
      </c>
      <c r="C35" s="10" t="s">
        <v>53</v>
      </c>
      <c r="D35" s="11">
        <v>1.8</v>
      </c>
      <c r="E35" s="14"/>
      <c r="F35" s="13">
        <f t="shared" si="0"/>
        <v>0</v>
      </c>
    </row>
    <row r="36" spans="2:6" ht="14.25" customHeight="1">
      <c r="B36" s="58"/>
      <c r="C36" s="10" t="s">
        <v>54</v>
      </c>
      <c r="D36" s="11">
        <v>1.8</v>
      </c>
      <c r="E36" s="14"/>
      <c r="F36" s="13">
        <f t="shared" si="0"/>
        <v>0</v>
      </c>
    </row>
    <row r="37" spans="2:6" ht="14.25" customHeight="1">
      <c r="B37" s="59"/>
      <c r="C37" s="10" t="s">
        <v>55</v>
      </c>
      <c r="D37" s="11">
        <v>1.8</v>
      </c>
      <c r="E37" s="14"/>
      <c r="F37" s="13">
        <f t="shared" si="0"/>
        <v>0</v>
      </c>
    </row>
    <row r="38" spans="2:6" ht="14.25" customHeight="1">
      <c r="B38" s="57" t="s">
        <v>56</v>
      </c>
      <c r="C38" s="10" t="s">
        <v>57</v>
      </c>
      <c r="D38" s="11">
        <v>1.8</v>
      </c>
      <c r="E38" s="14"/>
      <c r="F38" s="13">
        <f t="shared" si="0"/>
        <v>0</v>
      </c>
    </row>
    <row r="39" spans="2:6" ht="14.25" customHeight="1">
      <c r="B39" s="58"/>
      <c r="C39" s="10" t="s">
        <v>58</v>
      </c>
      <c r="D39" s="11">
        <v>1.8</v>
      </c>
      <c r="E39" s="14"/>
      <c r="F39" s="13">
        <f t="shared" si="0"/>
        <v>0</v>
      </c>
    </row>
    <row r="40" spans="2:6" ht="14.25" customHeight="1">
      <c r="B40" s="59"/>
      <c r="C40" s="10" t="s">
        <v>59</v>
      </c>
      <c r="D40" s="11">
        <v>1.8</v>
      </c>
      <c r="E40" s="14"/>
      <c r="F40" s="13">
        <f t="shared" si="0"/>
        <v>0</v>
      </c>
    </row>
    <row r="41" spans="2:6" ht="14.25" customHeight="1">
      <c r="B41" s="57" t="s">
        <v>60</v>
      </c>
      <c r="C41" s="10" t="s">
        <v>61</v>
      </c>
      <c r="D41" s="11">
        <v>1.8</v>
      </c>
      <c r="E41" s="14"/>
      <c r="F41" s="13">
        <f t="shared" si="0"/>
        <v>0</v>
      </c>
    </row>
    <row r="42" spans="2:6" ht="14.25" customHeight="1">
      <c r="B42" s="59"/>
      <c r="C42" s="10" t="s">
        <v>62</v>
      </c>
      <c r="D42" s="11">
        <v>1.8</v>
      </c>
      <c r="E42" s="14"/>
      <c r="F42" s="13">
        <f t="shared" si="0"/>
        <v>0</v>
      </c>
    </row>
    <row r="43" spans="2:6" ht="14.25" customHeight="1">
      <c r="B43" s="21" t="s">
        <v>63</v>
      </c>
      <c r="C43" s="22"/>
      <c r="D43" s="22"/>
      <c r="E43" s="22"/>
      <c r="F43" s="23"/>
    </row>
    <row r="44" spans="2:6" ht="14.25" customHeight="1">
      <c r="B44" s="18" t="s">
        <v>64</v>
      </c>
      <c r="C44" s="10" t="s">
        <v>65</v>
      </c>
      <c r="D44" s="24">
        <v>2.5</v>
      </c>
      <c r="E44" s="14"/>
      <c r="F44" s="13">
        <f t="shared" ref="F44:F53" si="1">E44*D44</f>
        <v>0</v>
      </c>
    </row>
    <row r="45" spans="2:6" ht="14.25" customHeight="1">
      <c r="B45" s="18" t="s">
        <v>66</v>
      </c>
      <c r="C45" s="10" t="s">
        <v>67</v>
      </c>
      <c r="D45" s="24">
        <v>2.5</v>
      </c>
      <c r="E45" s="14"/>
      <c r="F45" s="13">
        <f t="shared" si="1"/>
        <v>0</v>
      </c>
    </row>
    <row r="46" spans="2:6" ht="14.25" customHeight="1">
      <c r="B46" s="18" t="s">
        <v>68</v>
      </c>
      <c r="C46" s="10" t="s">
        <v>69</v>
      </c>
      <c r="D46" s="24">
        <v>2.5</v>
      </c>
      <c r="E46" s="14"/>
      <c r="F46" s="13">
        <f t="shared" si="1"/>
        <v>0</v>
      </c>
    </row>
    <row r="47" spans="2:6" ht="14.25" customHeight="1">
      <c r="B47" s="25" t="s">
        <v>70</v>
      </c>
      <c r="C47" s="10" t="s">
        <v>71</v>
      </c>
      <c r="D47" s="24">
        <v>2.5</v>
      </c>
      <c r="E47" s="14"/>
      <c r="F47" s="13">
        <f t="shared" si="1"/>
        <v>0</v>
      </c>
    </row>
    <row r="48" spans="2:6" ht="14.25" customHeight="1">
      <c r="B48" s="57" t="s">
        <v>72</v>
      </c>
      <c r="C48" s="10" t="s">
        <v>73</v>
      </c>
      <c r="D48" s="24">
        <v>2.5</v>
      </c>
      <c r="E48" s="12"/>
      <c r="F48" s="13">
        <f t="shared" si="1"/>
        <v>0</v>
      </c>
    </row>
    <row r="49" spans="2:6" ht="14.25" customHeight="1">
      <c r="B49" s="62"/>
      <c r="C49" s="10" t="s">
        <v>74</v>
      </c>
      <c r="D49" s="24">
        <v>2.5</v>
      </c>
      <c r="E49" s="12"/>
      <c r="F49" s="13">
        <f t="shared" si="1"/>
        <v>0</v>
      </c>
    </row>
    <row r="50" spans="2:6" ht="14.25" customHeight="1">
      <c r="B50" s="57" t="s">
        <v>75</v>
      </c>
      <c r="C50" s="10" t="s">
        <v>76</v>
      </c>
      <c r="D50" s="11">
        <v>2.5</v>
      </c>
      <c r="E50" s="14"/>
      <c r="F50" s="13">
        <f t="shared" si="1"/>
        <v>0</v>
      </c>
    </row>
    <row r="51" spans="2:6" ht="14.25" customHeight="1">
      <c r="B51" s="58"/>
      <c r="C51" s="10" t="s">
        <v>77</v>
      </c>
      <c r="D51" s="11">
        <v>2.5</v>
      </c>
      <c r="E51" s="14"/>
      <c r="F51" s="13">
        <f t="shared" si="1"/>
        <v>0</v>
      </c>
    </row>
    <row r="52" spans="2:6" ht="14.25" customHeight="1">
      <c r="B52" s="58"/>
      <c r="C52" s="10" t="s">
        <v>78</v>
      </c>
      <c r="D52" s="11">
        <v>2.5</v>
      </c>
      <c r="E52" s="14"/>
      <c r="F52" s="13">
        <f t="shared" si="1"/>
        <v>0</v>
      </c>
    </row>
    <row r="53" spans="2:6" ht="14.25" customHeight="1">
      <c r="B53" s="59"/>
      <c r="C53" s="10" t="s">
        <v>79</v>
      </c>
      <c r="D53" s="11">
        <v>2.5</v>
      </c>
      <c r="E53" s="14"/>
      <c r="F53" s="13">
        <f t="shared" si="1"/>
        <v>0</v>
      </c>
    </row>
    <row r="54" spans="2:6" ht="14.25" customHeight="1">
      <c r="B54" s="21" t="s">
        <v>80</v>
      </c>
      <c r="C54" s="22"/>
      <c r="D54" s="26"/>
      <c r="E54" s="22"/>
      <c r="F54" s="23"/>
    </row>
    <row r="55" spans="2:6" ht="14.25" customHeight="1">
      <c r="B55" s="63" t="s">
        <v>81</v>
      </c>
      <c r="C55" s="48"/>
      <c r="D55" s="11">
        <v>1</v>
      </c>
      <c r="E55" s="14"/>
      <c r="F55" s="13">
        <f t="shared" ref="F55:F63" si="2">E55*D55</f>
        <v>0</v>
      </c>
    </row>
    <row r="56" spans="2:6" ht="14.25" customHeight="1">
      <c r="B56" s="27" t="s">
        <v>82</v>
      </c>
      <c r="C56" s="28"/>
      <c r="D56" s="11">
        <v>1</v>
      </c>
      <c r="E56" s="14"/>
      <c r="F56" s="13">
        <f t="shared" si="2"/>
        <v>0</v>
      </c>
    </row>
    <row r="57" spans="2:6" ht="14.25" customHeight="1">
      <c r="B57" s="27" t="s">
        <v>83</v>
      </c>
      <c r="C57" s="28"/>
      <c r="D57" s="11">
        <v>1</v>
      </c>
      <c r="E57" s="14"/>
      <c r="F57" s="13">
        <f t="shared" si="2"/>
        <v>0</v>
      </c>
    </row>
    <row r="58" spans="2:6" ht="14.25" customHeight="1">
      <c r="B58" s="27" t="s">
        <v>84</v>
      </c>
      <c r="C58" s="28"/>
      <c r="D58" s="11">
        <v>1</v>
      </c>
      <c r="E58" s="14"/>
      <c r="F58" s="13">
        <f t="shared" si="2"/>
        <v>0</v>
      </c>
    </row>
    <row r="59" spans="2:6" ht="14.25" customHeight="1">
      <c r="B59" s="63" t="s">
        <v>85</v>
      </c>
      <c r="C59" s="48"/>
      <c r="D59" s="11">
        <v>1</v>
      </c>
      <c r="E59" s="14"/>
      <c r="F59" s="13">
        <f t="shared" si="2"/>
        <v>0</v>
      </c>
    </row>
    <row r="60" spans="2:6" ht="14.25" customHeight="1">
      <c r="B60" s="63" t="s">
        <v>86</v>
      </c>
      <c r="C60" s="48"/>
      <c r="D60" s="11">
        <v>1</v>
      </c>
      <c r="E60" s="14"/>
      <c r="F60" s="13">
        <f t="shared" si="2"/>
        <v>0</v>
      </c>
    </row>
    <row r="61" spans="2:6" ht="14.25" customHeight="1">
      <c r="B61" s="64" t="s">
        <v>87</v>
      </c>
      <c r="C61" s="48"/>
      <c r="D61" s="11">
        <v>1</v>
      </c>
      <c r="E61" s="14"/>
      <c r="F61" s="13">
        <f t="shared" si="2"/>
        <v>0</v>
      </c>
    </row>
    <row r="62" spans="2:6" ht="14.25" customHeight="1">
      <c r="B62" s="64" t="s">
        <v>88</v>
      </c>
      <c r="C62" s="48"/>
      <c r="D62" s="11">
        <v>5</v>
      </c>
      <c r="E62" s="14"/>
      <c r="F62" s="13">
        <f t="shared" si="2"/>
        <v>0</v>
      </c>
    </row>
    <row r="63" spans="2:6" ht="14.25" customHeight="1">
      <c r="B63" s="64" t="s">
        <v>89</v>
      </c>
      <c r="C63" s="48"/>
      <c r="D63" s="11">
        <v>5</v>
      </c>
      <c r="E63" s="12"/>
      <c r="F63" s="13">
        <f t="shared" si="2"/>
        <v>0</v>
      </c>
    </row>
    <row r="64" spans="2:6" ht="14.25" customHeight="1">
      <c r="B64" s="21" t="s">
        <v>90</v>
      </c>
      <c r="C64" s="22"/>
      <c r="D64" s="22"/>
      <c r="E64" s="22"/>
      <c r="F64" s="23"/>
    </row>
    <row r="65" spans="2:6" ht="14.25" customHeight="1">
      <c r="B65" s="64" t="s">
        <v>91</v>
      </c>
      <c r="C65" s="48"/>
      <c r="D65" s="11">
        <v>2.5</v>
      </c>
      <c r="E65" s="29"/>
      <c r="F65" s="13">
        <f t="shared" ref="F65:F76" si="3">E65*D65</f>
        <v>0</v>
      </c>
    </row>
    <row r="66" spans="2:6" ht="14.25" customHeight="1">
      <c r="B66" s="65" t="s">
        <v>92</v>
      </c>
      <c r="C66" s="28" t="s">
        <v>93</v>
      </c>
      <c r="D66" s="11">
        <v>2.5</v>
      </c>
      <c r="E66" s="30"/>
      <c r="F66" s="13">
        <f t="shared" si="3"/>
        <v>0</v>
      </c>
    </row>
    <row r="67" spans="2:6" ht="14.25" customHeight="1">
      <c r="B67" s="58"/>
      <c r="C67" s="28" t="s">
        <v>94</v>
      </c>
      <c r="D67" s="11">
        <v>2.5</v>
      </c>
      <c r="E67" s="30"/>
      <c r="F67" s="13">
        <f t="shared" si="3"/>
        <v>0</v>
      </c>
    </row>
    <row r="68" spans="2:6" ht="14.25" customHeight="1">
      <c r="B68" s="59"/>
      <c r="C68" s="28" t="s">
        <v>95</v>
      </c>
      <c r="D68" s="11">
        <v>2.5</v>
      </c>
      <c r="E68" s="30"/>
      <c r="F68" s="13">
        <f t="shared" si="3"/>
        <v>0</v>
      </c>
    </row>
    <row r="69" spans="2:6" ht="14.25" customHeight="1">
      <c r="B69" s="64" t="s">
        <v>96</v>
      </c>
      <c r="C69" s="48"/>
      <c r="D69" s="11">
        <v>2.5</v>
      </c>
      <c r="E69" s="30"/>
      <c r="F69" s="13">
        <f t="shared" si="3"/>
        <v>0</v>
      </c>
    </row>
    <row r="70" spans="2:6" ht="14.25" customHeight="1">
      <c r="B70" s="64" t="s">
        <v>97</v>
      </c>
      <c r="C70" s="48"/>
      <c r="D70" s="11">
        <v>2.5</v>
      </c>
      <c r="E70" s="30"/>
      <c r="F70" s="13">
        <f t="shared" si="3"/>
        <v>0</v>
      </c>
    </row>
    <row r="71" spans="2:6" ht="14.25" customHeight="1">
      <c r="B71" s="64" t="s">
        <v>98</v>
      </c>
      <c r="C71" s="48"/>
      <c r="D71" s="11">
        <v>2.5</v>
      </c>
      <c r="E71" s="30"/>
      <c r="F71" s="13">
        <f t="shared" si="3"/>
        <v>0</v>
      </c>
    </row>
    <row r="72" spans="2:6" ht="14.25" customHeight="1">
      <c r="B72" s="65" t="s">
        <v>99</v>
      </c>
      <c r="C72" s="28" t="s">
        <v>100</v>
      </c>
      <c r="D72" s="11">
        <v>2.5</v>
      </c>
      <c r="E72" s="30"/>
      <c r="F72" s="13">
        <f t="shared" si="3"/>
        <v>0</v>
      </c>
    </row>
    <row r="73" spans="2:6" ht="14.25" customHeight="1">
      <c r="B73" s="59"/>
      <c r="C73" s="28" t="s">
        <v>101</v>
      </c>
      <c r="D73" s="11">
        <v>2.5</v>
      </c>
      <c r="E73" s="30"/>
      <c r="F73" s="13">
        <f t="shared" si="3"/>
        <v>0</v>
      </c>
    </row>
    <row r="74" spans="2:6" ht="14.25" customHeight="1">
      <c r="B74" s="64" t="s">
        <v>102</v>
      </c>
      <c r="C74" s="48"/>
      <c r="D74" s="11">
        <v>3.5</v>
      </c>
      <c r="E74" s="30"/>
      <c r="F74" s="13">
        <f t="shared" si="3"/>
        <v>0</v>
      </c>
    </row>
    <row r="75" spans="2:6" ht="14.25" customHeight="1">
      <c r="B75" s="64" t="s">
        <v>103</v>
      </c>
      <c r="C75" s="66"/>
      <c r="D75" s="11">
        <v>3.5</v>
      </c>
      <c r="E75" s="30"/>
      <c r="F75" s="13">
        <f t="shared" si="3"/>
        <v>0</v>
      </c>
    </row>
    <row r="76" spans="2:6" ht="14.25" customHeight="1">
      <c r="B76" s="64" t="s">
        <v>104</v>
      </c>
      <c r="C76" s="66"/>
      <c r="D76" s="11">
        <v>3.5</v>
      </c>
      <c r="E76" s="29"/>
      <c r="F76" s="13">
        <f t="shared" si="3"/>
        <v>0</v>
      </c>
    </row>
    <row r="77" spans="2:6" ht="14.25" customHeight="1">
      <c r="B77" s="67" t="s">
        <v>105</v>
      </c>
      <c r="C77" s="47"/>
      <c r="D77" s="48"/>
      <c r="E77" s="31">
        <f t="shared" ref="E77:F77" si="4">SUM(E15:E76)</f>
        <v>0</v>
      </c>
      <c r="F77" s="32">
        <f t="shared" si="4"/>
        <v>0</v>
      </c>
    </row>
    <row r="78" spans="2:6" ht="14.25" customHeight="1">
      <c r="B78" s="68" t="s">
        <v>106</v>
      </c>
      <c r="C78" s="47"/>
      <c r="D78" s="47"/>
      <c r="E78" s="47"/>
      <c r="F78" s="33">
        <f>F77-(F77*0.1)</f>
        <v>0</v>
      </c>
    </row>
    <row r="79" spans="2:6" ht="14.25" customHeight="1"/>
    <row r="80" spans="2:6" ht="14.25" customHeight="1">
      <c r="B80" s="34"/>
      <c r="C80" s="34"/>
      <c r="D80" s="34"/>
      <c r="E80" s="34"/>
      <c r="F80" s="34"/>
    </row>
    <row r="81" spans="1:6" ht="14.25" customHeight="1">
      <c r="A81" s="34"/>
      <c r="B81" s="35"/>
      <c r="C81" s="35"/>
      <c r="D81" s="35"/>
      <c r="E81" s="35"/>
      <c r="F81" s="35"/>
    </row>
    <row r="82" spans="1:6" ht="14.25" customHeight="1">
      <c r="A82" s="34"/>
      <c r="B82" s="34"/>
      <c r="C82" s="34"/>
      <c r="D82" s="34"/>
      <c r="E82" s="34"/>
      <c r="F82" s="34"/>
    </row>
    <row r="83" spans="1:6" ht="14.25" customHeight="1">
      <c r="A83" s="34"/>
      <c r="B83" s="34"/>
      <c r="C83" s="34"/>
      <c r="D83" s="34"/>
      <c r="E83" s="34"/>
      <c r="F83" s="34"/>
    </row>
    <row r="84" spans="1:6" ht="14.25" customHeight="1">
      <c r="A84" s="34"/>
      <c r="B84" s="34"/>
      <c r="C84" s="34"/>
      <c r="D84" s="34"/>
      <c r="E84" s="34"/>
      <c r="F84" s="34"/>
    </row>
    <row r="85" spans="1:6" ht="14.25" customHeight="1">
      <c r="A85" s="34"/>
      <c r="B85" s="34"/>
      <c r="C85" s="34"/>
      <c r="D85" s="34"/>
      <c r="E85" s="34"/>
      <c r="F85" s="34"/>
    </row>
    <row r="86" spans="1:6" ht="14.25" customHeight="1">
      <c r="A86" s="34"/>
      <c r="B86" s="34"/>
      <c r="C86" s="34"/>
      <c r="D86" s="34"/>
      <c r="E86" s="34"/>
      <c r="F86" s="34"/>
    </row>
    <row r="87" spans="1:6" ht="14.25" customHeight="1">
      <c r="A87" s="34"/>
      <c r="B87" s="34"/>
      <c r="C87" s="34"/>
      <c r="D87" s="34"/>
      <c r="E87" s="34"/>
      <c r="F87" s="34"/>
    </row>
    <row r="88" spans="1:6" ht="14.25" customHeight="1">
      <c r="A88" s="34"/>
      <c r="B88" s="34"/>
      <c r="C88" s="34"/>
      <c r="D88" s="34"/>
      <c r="E88" s="34"/>
      <c r="F88" s="34"/>
    </row>
    <row r="89" spans="1:6" ht="14.25" customHeight="1">
      <c r="A89" s="34"/>
      <c r="B89" s="34"/>
      <c r="C89" s="34"/>
      <c r="D89" s="34"/>
      <c r="E89" s="34"/>
      <c r="F89" s="34"/>
    </row>
    <row r="90" spans="1:6" ht="14.25" customHeight="1">
      <c r="A90" s="34"/>
      <c r="B90" s="34"/>
      <c r="C90" s="34"/>
      <c r="D90" s="34"/>
      <c r="E90" s="34"/>
      <c r="F90" s="34"/>
    </row>
    <row r="91" spans="1:6" ht="14.25" customHeight="1">
      <c r="A91" s="34"/>
      <c r="B91" s="34"/>
      <c r="C91" s="34"/>
      <c r="D91" s="34"/>
      <c r="E91" s="34"/>
      <c r="F91" s="34"/>
    </row>
    <row r="92" spans="1:6" ht="14.25" customHeight="1">
      <c r="A92" s="34"/>
      <c r="B92" s="34"/>
      <c r="C92" s="34"/>
      <c r="D92" s="34"/>
      <c r="E92" s="34"/>
      <c r="F92" s="34"/>
    </row>
    <row r="93" spans="1:6" ht="14.25" customHeight="1">
      <c r="A93" s="34"/>
      <c r="B93" s="34"/>
      <c r="C93" s="34"/>
      <c r="D93" s="34"/>
      <c r="E93" s="34"/>
      <c r="F93" s="34"/>
    </row>
    <row r="94" spans="1:6" ht="14.25" customHeight="1">
      <c r="A94" s="34"/>
      <c r="B94" s="35"/>
      <c r="C94" s="35"/>
      <c r="D94" s="35"/>
      <c r="E94" s="35"/>
      <c r="F94" s="35"/>
    </row>
    <row r="95" spans="1:6" ht="14.25" customHeight="1">
      <c r="A95" s="34"/>
      <c r="B95" s="36"/>
      <c r="C95" s="36"/>
      <c r="D95" s="36"/>
      <c r="E95" s="36"/>
      <c r="F95" s="36"/>
    </row>
    <row r="96" spans="1:6" ht="14.25" customHeight="1">
      <c r="B96" s="34"/>
      <c r="C96" s="34"/>
      <c r="D96" s="34"/>
      <c r="E96" s="34"/>
      <c r="F96" s="34"/>
    </row>
    <row r="97" spans="6:6" ht="14.25" customHeight="1">
      <c r="F97" s="37"/>
    </row>
    <row r="98" spans="6:6" ht="14.25" customHeight="1">
      <c r="F98" s="37"/>
    </row>
    <row r="99" spans="6:6" ht="14.25" customHeight="1"/>
    <row r="100" spans="6:6" ht="14.25" customHeight="1"/>
    <row r="101" spans="6:6" ht="14.25" customHeight="1"/>
    <row r="102" spans="6:6" ht="14.25" customHeight="1"/>
    <row r="103" spans="6:6" ht="14.25" customHeight="1"/>
    <row r="104" spans="6:6" ht="14.25" customHeight="1"/>
    <row r="105" spans="6:6" ht="14.25" customHeight="1"/>
    <row r="106" spans="6:6" ht="14.25" customHeight="1"/>
    <row r="107" spans="6:6" ht="14.25" customHeight="1"/>
    <row r="108" spans="6:6" ht="14.25" customHeight="1"/>
    <row r="109" spans="6:6" ht="14.25" customHeight="1"/>
    <row r="110" spans="6:6" ht="14.25" customHeight="1"/>
    <row r="111" spans="6:6" ht="14.25" customHeight="1"/>
    <row r="112" spans="6:6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8">
    <mergeCell ref="B78:E78"/>
    <mergeCell ref="B62:C62"/>
    <mergeCell ref="B63:C63"/>
    <mergeCell ref="B65:C65"/>
    <mergeCell ref="B66:B68"/>
    <mergeCell ref="B69:C69"/>
    <mergeCell ref="B70:C70"/>
    <mergeCell ref="B71:C71"/>
    <mergeCell ref="B72:B73"/>
    <mergeCell ref="B74:C74"/>
    <mergeCell ref="B75:C75"/>
    <mergeCell ref="B76:C76"/>
    <mergeCell ref="B77:D77"/>
    <mergeCell ref="B50:B53"/>
    <mergeCell ref="B55:C55"/>
    <mergeCell ref="B59:C59"/>
    <mergeCell ref="B60:C60"/>
    <mergeCell ref="B61:C61"/>
    <mergeCell ref="B32:B34"/>
    <mergeCell ref="B35:B37"/>
    <mergeCell ref="B38:B40"/>
    <mergeCell ref="B41:B42"/>
    <mergeCell ref="B48:B49"/>
    <mergeCell ref="B12:F13"/>
    <mergeCell ref="B3:B4"/>
    <mergeCell ref="B15:B17"/>
    <mergeCell ref="B23:B24"/>
    <mergeCell ref="B25:B27"/>
    <mergeCell ref="B8:B9"/>
    <mergeCell ref="C8:E9"/>
    <mergeCell ref="B10:B11"/>
    <mergeCell ref="C10:E11"/>
    <mergeCell ref="C2:F2"/>
    <mergeCell ref="C3:E4"/>
    <mergeCell ref="F3:F11"/>
    <mergeCell ref="C5:E5"/>
    <mergeCell ref="D6:E6"/>
    <mergeCell ref="D7:E7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2023-02-06T12:46:57Z</dcterms:created>
  <dcterms:modified xsi:type="dcterms:W3CDTF">2023-02-06T12:46:58Z</dcterms:modified>
</cp:coreProperties>
</file>